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46" windowWidth="20730" windowHeight="921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<sst xmlns="http://schemas.openxmlformats.org/spreadsheetml/2006/main" count="31" uniqueCount="30">
  <si>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Place</t>
  </si>
  <si>
    <t>Club</t>
  </si>
  <si>
    <t>8 meilleurs résultats</t>
  </si>
  <si>
    <t>nb courses</t>
  </si>
  <si>
    <t>CNP</t>
  </si>
  <si>
    <t>Issy Triathlon</t>
  </si>
  <si>
    <t xml:space="preserve">VMT </t>
  </si>
  <si>
    <t>Champigny</t>
  </si>
  <si>
    <t>BF Tri</t>
  </si>
  <si>
    <t>Versailles</t>
  </si>
  <si>
    <t>Stade Français</t>
  </si>
  <si>
    <t>Poissy</t>
  </si>
  <si>
    <t>Stade</t>
  </si>
  <si>
    <t>ENVY Epinay Triathlon</t>
  </si>
  <si>
    <t>Sannois Franconville</t>
  </si>
  <si>
    <t>Vetakids</t>
  </si>
  <si>
    <t>ACBB</t>
  </si>
  <si>
    <t>Ste Geneviève des Bois</t>
  </si>
  <si>
    <t>Ste Gen</t>
  </si>
  <si>
    <t>Palaiseau</t>
  </si>
  <si>
    <t>Sénart</t>
  </si>
  <si>
    <t>Sartrou</t>
  </si>
  <si>
    <t>soisy</t>
  </si>
  <si>
    <t>Verrieres</t>
  </si>
  <si>
    <t>Roissy</t>
  </si>
  <si>
    <t>Courbevoie</t>
  </si>
  <si>
    <t>Guyancourt</t>
  </si>
  <si>
    <t>Ponto</t>
  </si>
  <si>
    <t>Epinay</t>
  </si>
  <si>
    <t>Torcy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</si>
</sst>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25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2">
    <xf numFmtId="0" fontId="0" fillId="0" borderId="0" xfId="0" applyAlignment="1">
      <alignment/>
    </xf>
    <xf numFmtId="0" fontId="21" fillId="0" borderId="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2" fillId="0" borderId="11" xfId="0" applyFont="1" applyFill="1" applyBorder="1" applyAlignment="1">
      <alignment horizontal="center" textRotation="255" wrapText="1"/>
    </xf>
    <xf numFmtId="0" fontId="23" fillId="0" borderId="11" xfId="0" applyFont="1" applyFill="1" applyBorder="1" applyAlignment="1">
      <alignment horizontal="center" textRotation="255" wrapText="1"/>
    </xf>
    <xf numFmtId="0" fontId="22" fillId="0" borderId="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2" fillId="0" borderId="12" xfId="0" applyFont="1" applyFill="1" applyBorder="1" applyAlignment="1">
      <alignment wrapText="1"/>
    </xf>
    <xf numFmtId="0" fontId="22" fillId="0" borderId="11" xfId="0" applyFont="1" applyFill="1" applyBorder="1" applyAlignment="1">
      <alignment wrapText="1"/>
    </xf>
    <xf numFmtId="0" fontId="22" fillId="0" borderId="11" xfId="0" applyFont="1" applyFill="1" applyBorder="1" applyAlignment="1">
      <alignment horizontal="center" wrapText="1"/>
    </xf>
    <xf numFmtId="0" fontId="22" fillId="0" borderId="13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24" fillId="0" borderId="14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4" fillId="0" borderId="18" xfId="0" applyFont="1" applyFill="1" applyBorder="1" applyAlignment="1">
      <alignment/>
    </xf>
    <xf numFmtId="0" fontId="21" fillId="0" borderId="16" xfId="0" applyFont="1" applyFill="1" applyBorder="1" applyAlignment="1">
      <alignment horizontal="center"/>
    </xf>
    <xf numFmtId="0" fontId="21" fillId="0" borderId="16" xfId="0" applyFont="1" applyFill="1" applyBorder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zoomScalePageLayoutView="0" workbookViewId="0" topLeftCell="A1">
      <pane xSplit="17" ySplit="1" topLeftCell="R2" activePane="bottomRight" state="frozen"/>
      <selection pane="topLeft" activeCell="A1" sqref="A1"/>
      <selection pane="topRight" activeCell="T1" sqref="T1"/>
      <selection pane="bottomLeft" activeCell="A3" sqref="A3"/>
      <selection pane="bottomRight" activeCell="Q12" sqref="Q12"/>
    </sheetView>
  </sheetViews>
  <sheetFormatPr defaultColWidth="11.421875" defaultRowHeight="12.75"/>
  <cols>
    <col min="1" max="1" width="4.7109375" style="1" bestFit="1" customWidth="1"/>
    <col min="2" max="2" width="20.57421875" style="1" customWidth="1"/>
    <col min="3" max="5" width="4.00390625" style="8" customWidth="1"/>
    <col min="6" max="16" width="4.00390625" style="1" customWidth="1"/>
    <col min="17" max="17" width="4.57421875" style="1" customWidth="1"/>
    <col min="18" max="18" width="8.8515625" style="6" customWidth="1"/>
    <col min="19" max="19" width="6.140625" style="1" bestFit="1" customWidth="1"/>
    <col min="20" max="20" width="3.00390625" style="1" customWidth="1"/>
    <col min="21" max="16384" width="11.421875" style="1" customWidth="1"/>
  </cols>
  <sheetData>
    <row r="1" spans="1:20" s="6" customFormat="1" ht="122.25">
      <c r="A1" s="9" t="s">
        <v>0</v>
      </c>
      <c r="B1" s="10" t="s">
        <v>1</v>
      </c>
      <c r="C1" s="4" t="s">
        <v>15</v>
      </c>
      <c r="D1" s="4" t="s">
        <v>12</v>
      </c>
      <c r="E1" s="4" t="s">
        <v>18</v>
      </c>
      <c r="F1" s="4" t="s">
        <v>19</v>
      </c>
      <c r="G1" s="4" t="s">
        <v>20</v>
      </c>
      <c r="H1" s="5" t="s">
        <v>21</v>
      </c>
      <c r="I1" s="4" t="s">
        <v>22</v>
      </c>
      <c r="J1" s="4" t="s">
        <v>23</v>
      </c>
      <c r="K1" s="4" t="s">
        <v>24</v>
      </c>
      <c r="L1" s="4" t="s">
        <v>25</v>
      </c>
      <c r="M1" s="4" t="s">
        <v>11</v>
      </c>
      <c r="N1" s="4" t="s">
        <v>26</v>
      </c>
      <c r="O1" s="4" t="s">
        <v>27</v>
      </c>
      <c r="P1" s="4" t="s">
        <v>28</v>
      </c>
      <c r="Q1" s="4" t="s">
        <v>29</v>
      </c>
      <c r="R1" s="11" t="s">
        <v>2</v>
      </c>
      <c r="S1" s="12" t="s">
        <v>3</v>
      </c>
      <c r="T1" s="13"/>
    </row>
    <row r="2" spans="1:20" ht="12.75">
      <c r="A2" s="14">
        <f aca="true" t="shared" si="0" ref="A2:A13">RANK(R2,$R$2:$R$13,0)</f>
        <v>1</v>
      </c>
      <c r="B2" s="7" t="s">
        <v>8</v>
      </c>
      <c r="C2" s="2">
        <v>290</v>
      </c>
      <c r="D2" s="2">
        <v>0</v>
      </c>
      <c r="E2" s="2">
        <v>280</v>
      </c>
      <c r="F2" s="2">
        <v>290</v>
      </c>
      <c r="G2" s="2">
        <v>290</v>
      </c>
      <c r="H2" s="2">
        <v>0</v>
      </c>
      <c r="I2" s="2">
        <v>270</v>
      </c>
      <c r="J2" s="2">
        <v>0</v>
      </c>
      <c r="K2" s="2">
        <v>300</v>
      </c>
      <c r="L2" s="2">
        <v>0</v>
      </c>
      <c r="M2" s="2">
        <v>0</v>
      </c>
      <c r="N2" s="2">
        <v>0</v>
      </c>
      <c r="O2" s="2">
        <v>300</v>
      </c>
      <c r="P2" s="2">
        <v>290</v>
      </c>
      <c r="Q2" s="2">
        <v>300</v>
      </c>
      <c r="R2" s="15">
        <f aca="true" t="shared" si="1" ref="R2:R13">LARGE(C2:Q2,1)+LARGE(C2:Q2,2)+LARGE(C2:Q2,3)+LARGE(C2:Q2,4)+LARGE(C2:Q2,5)+LARGE(C2:Q2,6)+LARGE(C2:Q2,7)+LARGE(C2:Q2,8)</f>
        <v>2340</v>
      </c>
      <c r="S2" s="16">
        <f aca="true" t="shared" si="2" ref="S2:S13">COUNTIF(C2:Q2,"&gt;0")</f>
        <v>9</v>
      </c>
      <c r="T2" s="8"/>
    </row>
    <row r="3" spans="1:20" ht="12.75">
      <c r="A3" s="14">
        <f t="shared" si="0"/>
        <v>2</v>
      </c>
      <c r="B3" s="7" t="s">
        <v>10</v>
      </c>
      <c r="C3" s="2">
        <v>0</v>
      </c>
      <c r="D3" s="2">
        <v>290</v>
      </c>
      <c r="E3" s="2">
        <v>260</v>
      </c>
      <c r="F3" s="2">
        <v>300</v>
      </c>
      <c r="G3" s="2">
        <v>0</v>
      </c>
      <c r="H3" s="2">
        <v>280</v>
      </c>
      <c r="I3" s="2">
        <v>0</v>
      </c>
      <c r="J3" s="2">
        <v>300</v>
      </c>
      <c r="K3" s="2">
        <v>0</v>
      </c>
      <c r="L3" s="2">
        <v>0</v>
      </c>
      <c r="M3" s="2">
        <v>0</v>
      </c>
      <c r="N3" s="2">
        <v>300</v>
      </c>
      <c r="O3" s="2">
        <v>280</v>
      </c>
      <c r="P3" s="2">
        <v>270</v>
      </c>
      <c r="Q3" s="2">
        <v>0</v>
      </c>
      <c r="R3" s="15">
        <f t="shared" si="1"/>
        <v>2280</v>
      </c>
      <c r="S3" s="16">
        <f t="shared" si="2"/>
        <v>8</v>
      </c>
      <c r="T3" s="8"/>
    </row>
    <row r="4" spans="1:20" ht="12.75">
      <c r="A4" s="14">
        <f t="shared" si="0"/>
        <v>7</v>
      </c>
      <c r="B4" s="7" t="s">
        <v>6</v>
      </c>
      <c r="C4" s="8">
        <v>280</v>
      </c>
      <c r="D4" s="2">
        <v>0</v>
      </c>
      <c r="E4" s="2">
        <v>250</v>
      </c>
      <c r="F4" s="2">
        <v>280</v>
      </c>
      <c r="G4" s="2">
        <v>0</v>
      </c>
      <c r="H4" s="2">
        <v>270</v>
      </c>
      <c r="I4" s="2">
        <v>290</v>
      </c>
      <c r="J4" s="2">
        <v>0</v>
      </c>
      <c r="K4" s="2">
        <v>0</v>
      </c>
      <c r="L4" s="2">
        <v>290</v>
      </c>
      <c r="M4" s="2">
        <v>0</v>
      </c>
      <c r="N4" s="2">
        <v>0</v>
      </c>
      <c r="O4" s="2">
        <v>240</v>
      </c>
      <c r="P4" s="2">
        <v>0</v>
      </c>
      <c r="Q4" s="2">
        <v>0</v>
      </c>
      <c r="R4" s="15">
        <f t="shared" si="1"/>
        <v>1900</v>
      </c>
      <c r="S4" s="16">
        <f t="shared" si="2"/>
        <v>7</v>
      </c>
      <c r="T4" s="8"/>
    </row>
    <row r="5" spans="1:20" ht="12.75">
      <c r="A5" s="14">
        <f t="shared" si="0"/>
        <v>3</v>
      </c>
      <c r="B5" s="7" t="s">
        <v>7</v>
      </c>
      <c r="C5" s="3">
        <v>300</v>
      </c>
      <c r="D5" s="2">
        <v>0</v>
      </c>
      <c r="E5" s="2">
        <v>220</v>
      </c>
      <c r="F5" s="2">
        <v>270</v>
      </c>
      <c r="G5" s="2">
        <v>270</v>
      </c>
      <c r="H5" s="2">
        <v>240</v>
      </c>
      <c r="I5" s="2">
        <v>0</v>
      </c>
      <c r="J5" s="2">
        <v>0</v>
      </c>
      <c r="K5" s="2">
        <v>290</v>
      </c>
      <c r="L5" s="2">
        <v>0</v>
      </c>
      <c r="M5" s="2">
        <v>0</v>
      </c>
      <c r="N5" s="2">
        <v>0</v>
      </c>
      <c r="O5" s="2">
        <v>290</v>
      </c>
      <c r="P5" s="2">
        <v>0</v>
      </c>
      <c r="Q5" s="2">
        <v>280</v>
      </c>
      <c r="R5" s="15">
        <f t="shared" si="1"/>
        <v>2160</v>
      </c>
      <c r="S5" s="16">
        <f t="shared" si="2"/>
        <v>8</v>
      </c>
      <c r="T5" s="8"/>
    </row>
    <row r="6" spans="1:20" ht="12.75">
      <c r="A6" s="14">
        <f t="shared" si="0"/>
        <v>4</v>
      </c>
      <c r="B6" s="7" t="s">
        <v>5</v>
      </c>
      <c r="C6" s="2">
        <v>0</v>
      </c>
      <c r="D6" s="2">
        <v>300</v>
      </c>
      <c r="E6" s="2">
        <v>300</v>
      </c>
      <c r="F6" s="2">
        <v>0</v>
      </c>
      <c r="G6" s="2">
        <v>300</v>
      </c>
      <c r="H6" s="2">
        <v>300</v>
      </c>
      <c r="I6" s="2">
        <v>300</v>
      </c>
      <c r="J6" s="2">
        <v>0</v>
      </c>
      <c r="K6" s="2">
        <v>0</v>
      </c>
      <c r="L6" s="2">
        <v>300</v>
      </c>
      <c r="M6" s="2">
        <v>0</v>
      </c>
      <c r="N6" s="2">
        <v>0</v>
      </c>
      <c r="O6" s="2">
        <v>0</v>
      </c>
      <c r="P6" s="2">
        <v>300</v>
      </c>
      <c r="Q6" s="2">
        <v>0</v>
      </c>
      <c r="R6" s="15">
        <f t="shared" si="1"/>
        <v>2100</v>
      </c>
      <c r="S6" s="16">
        <f t="shared" si="2"/>
        <v>7</v>
      </c>
      <c r="T6" s="8"/>
    </row>
    <row r="7" spans="1:20" ht="12.75">
      <c r="A7" s="14">
        <f t="shared" si="0"/>
        <v>5</v>
      </c>
      <c r="B7" s="7" t="s">
        <v>13</v>
      </c>
      <c r="C7" s="2">
        <v>270</v>
      </c>
      <c r="D7" s="2">
        <v>0</v>
      </c>
      <c r="E7" s="2">
        <v>249</v>
      </c>
      <c r="F7" s="2">
        <v>0</v>
      </c>
      <c r="G7" s="2">
        <v>280</v>
      </c>
      <c r="H7" s="2">
        <v>220</v>
      </c>
      <c r="I7" s="2">
        <v>0</v>
      </c>
      <c r="J7" s="2">
        <v>0</v>
      </c>
      <c r="K7" s="2">
        <v>280</v>
      </c>
      <c r="L7" s="2">
        <v>260</v>
      </c>
      <c r="M7" s="2">
        <v>0</v>
      </c>
      <c r="N7" s="2">
        <v>0</v>
      </c>
      <c r="O7" s="2">
        <v>250</v>
      </c>
      <c r="P7" s="2">
        <v>280</v>
      </c>
      <c r="Q7" s="2">
        <v>0</v>
      </c>
      <c r="R7" s="15">
        <f t="shared" si="1"/>
        <v>2089</v>
      </c>
      <c r="S7" s="16">
        <f t="shared" si="2"/>
        <v>8</v>
      </c>
      <c r="T7" s="8"/>
    </row>
    <row r="8" spans="1:20" ht="12.75">
      <c r="A8" s="14">
        <f t="shared" si="0"/>
        <v>6</v>
      </c>
      <c r="B8" s="7" t="s">
        <v>4</v>
      </c>
      <c r="C8" s="2">
        <v>240</v>
      </c>
      <c r="D8" s="2">
        <v>270</v>
      </c>
      <c r="E8" s="2">
        <v>0</v>
      </c>
      <c r="F8" s="2">
        <v>250</v>
      </c>
      <c r="G8" s="2">
        <v>260</v>
      </c>
      <c r="H8" s="2">
        <v>230</v>
      </c>
      <c r="I8" s="2">
        <v>0</v>
      </c>
      <c r="J8" s="2">
        <v>0</v>
      </c>
      <c r="K8" s="2">
        <v>0</v>
      </c>
      <c r="L8" s="2">
        <v>280</v>
      </c>
      <c r="M8" s="2">
        <v>0</v>
      </c>
      <c r="N8" s="2">
        <v>0</v>
      </c>
      <c r="O8" s="2">
        <v>270</v>
      </c>
      <c r="P8" s="2">
        <v>0</v>
      </c>
      <c r="Q8" s="2">
        <v>270</v>
      </c>
      <c r="R8" s="15">
        <f t="shared" si="1"/>
        <v>2070</v>
      </c>
      <c r="S8" s="16">
        <f t="shared" si="2"/>
        <v>8</v>
      </c>
      <c r="T8" s="8"/>
    </row>
    <row r="9" spans="1:20" ht="12.75">
      <c r="A9" s="14">
        <f t="shared" si="0"/>
        <v>8</v>
      </c>
      <c r="B9" s="7" t="s">
        <v>16</v>
      </c>
      <c r="C9" s="2">
        <v>260</v>
      </c>
      <c r="D9" s="2">
        <v>280</v>
      </c>
      <c r="E9" s="2">
        <v>0</v>
      </c>
      <c r="F9" s="2">
        <v>260</v>
      </c>
      <c r="G9" s="2">
        <v>0</v>
      </c>
      <c r="H9" s="2">
        <v>260</v>
      </c>
      <c r="I9" s="2">
        <v>250</v>
      </c>
      <c r="J9" s="2">
        <v>0</v>
      </c>
      <c r="K9" s="2">
        <v>0</v>
      </c>
      <c r="L9" s="2">
        <v>270</v>
      </c>
      <c r="M9" s="2">
        <v>0</v>
      </c>
      <c r="N9" s="2">
        <v>0</v>
      </c>
      <c r="O9" s="2">
        <v>0</v>
      </c>
      <c r="P9" s="2">
        <v>0</v>
      </c>
      <c r="Q9" s="2">
        <v>290</v>
      </c>
      <c r="R9" s="15">
        <f t="shared" si="1"/>
        <v>1870</v>
      </c>
      <c r="S9" s="16">
        <f t="shared" si="2"/>
        <v>7</v>
      </c>
      <c r="T9" s="8"/>
    </row>
    <row r="10" spans="1:20" ht="12.75">
      <c r="A10" s="14">
        <f t="shared" si="0"/>
        <v>9</v>
      </c>
      <c r="B10" s="3" t="s">
        <v>17</v>
      </c>
      <c r="C10" s="2">
        <v>0</v>
      </c>
      <c r="D10" s="2">
        <v>0</v>
      </c>
      <c r="E10" s="2">
        <v>270</v>
      </c>
      <c r="F10" s="2">
        <v>230</v>
      </c>
      <c r="G10" s="2">
        <v>0</v>
      </c>
      <c r="H10" s="2">
        <v>200</v>
      </c>
      <c r="I10" s="2">
        <v>0</v>
      </c>
      <c r="J10" s="2">
        <v>290</v>
      </c>
      <c r="K10" s="2">
        <v>0</v>
      </c>
      <c r="L10" s="2">
        <v>230</v>
      </c>
      <c r="M10" s="2">
        <v>0</v>
      </c>
      <c r="N10" s="2">
        <v>0</v>
      </c>
      <c r="O10" s="2">
        <v>230</v>
      </c>
      <c r="P10" s="2">
        <v>260</v>
      </c>
      <c r="Q10" s="2">
        <v>0</v>
      </c>
      <c r="R10" s="15">
        <f t="shared" si="1"/>
        <v>1710</v>
      </c>
      <c r="S10" s="16">
        <f t="shared" si="2"/>
        <v>7</v>
      </c>
      <c r="T10" s="8"/>
    </row>
    <row r="11" spans="1:20" ht="12.75">
      <c r="A11" s="14">
        <f t="shared" si="0"/>
        <v>10</v>
      </c>
      <c r="B11" s="3" t="s">
        <v>14</v>
      </c>
      <c r="C11" s="2">
        <v>250</v>
      </c>
      <c r="D11" s="2">
        <v>0</v>
      </c>
      <c r="E11" s="2">
        <v>0</v>
      </c>
      <c r="F11" s="2">
        <v>240</v>
      </c>
      <c r="G11" s="2">
        <v>0</v>
      </c>
      <c r="H11" s="2">
        <v>250</v>
      </c>
      <c r="I11" s="2">
        <v>260</v>
      </c>
      <c r="J11" s="2">
        <v>0</v>
      </c>
      <c r="K11" s="2">
        <v>0</v>
      </c>
      <c r="L11" s="2">
        <v>250</v>
      </c>
      <c r="M11" s="2">
        <v>0</v>
      </c>
      <c r="N11" s="2">
        <v>0</v>
      </c>
      <c r="O11" s="2">
        <v>220</v>
      </c>
      <c r="P11" s="2">
        <v>0</v>
      </c>
      <c r="Q11" s="2">
        <v>0</v>
      </c>
      <c r="R11" s="15">
        <f t="shared" si="1"/>
        <v>1470</v>
      </c>
      <c r="S11" s="16">
        <f t="shared" si="2"/>
        <v>6</v>
      </c>
      <c r="T11" s="8"/>
    </row>
    <row r="12" spans="1:20" ht="12.75">
      <c r="A12" s="14">
        <f t="shared" si="0"/>
        <v>11</v>
      </c>
      <c r="B12" s="3" t="s">
        <v>11</v>
      </c>
      <c r="C12" s="2">
        <v>0</v>
      </c>
      <c r="D12" s="2">
        <v>0</v>
      </c>
      <c r="E12" s="2">
        <v>290</v>
      </c>
      <c r="F12" s="2">
        <v>0</v>
      </c>
      <c r="G12" s="2">
        <v>0</v>
      </c>
      <c r="H12" s="2">
        <v>290</v>
      </c>
      <c r="I12" s="2">
        <v>280</v>
      </c>
      <c r="J12" s="2">
        <v>0</v>
      </c>
      <c r="K12" s="2">
        <v>0</v>
      </c>
      <c r="L12" s="2">
        <v>0</v>
      </c>
      <c r="M12" s="2">
        <v>300</v>
      </c>
      <c r="N12" s="2">
        <v>0</v>
      </c>
      <c r="O12" s="2">
        <v>260</v>
      </c>
      <c r="P12" s="2">
        <v>0</v>
      </c>
      <c r="Q12" s="2">
        <v>0</v>
      </c>
      <c r="R12" s="15">
        <f t="shared" si="1"/>
        <v>1420</v>
      </c>
      <c r="S12" s="16">
        <f t="shared" si="2"/>
        <v>5</v>
      </c>
      <c r="T12" s="8"/>
    </row>
    <row r="13" spans="1:20" ht="13.5" thickBot="1">
      <c r="A13" s="19">
        <f t="shared" si="0"/>
        <v>12</v>
      </c>
      <c r="B13" s="21" t="s">
        <v>9</v>
      </c>
      <c r="C13" s="20">
        <v>0</v>
      </c>
      <c r="D13" s="20">
        <v>0</v>
      </c>
      <c r="E13" s="20">
        <v>230</v>
      </c>
      <c r="F13" s="20">
        <v>220</v>
      </c>
      <c r="G13" s="20">
        <v>0</v>
      </c>
      <c r="H13" s="20">
        <v>210</v>
      </c>
      <c r="I13" s="20">
        <v>0</v>
      </c>
      <c r="J13" s="20">
        <v>0</v>
      </c>
      <c r="K13" s="20">
        <v>0</v>
      </c>
      <c r="L13" s="20">
        <v>240</v>
      </c>
      <c r="M13" s="20">
        <v>0</v>
      </c>
      <c r="N13" s="20">
        <v>0</v>
      </c>
      <c r="O13" s="20">
        <v>210</v>
      </c>
      <c r="P13" s="20">
        <v>0</v>
      </c>
      <c r="Q13" s="20">
        <v>0</v>
      </c>
      <c r="R13" s="17">
        <f t="shared" si="1"/>
        <v>1110</v>
      </c>
      <c r="S13" s="18">
        <f t="shared" si="2"/>
        <v>5</v>
      </c>
      <c r="T13" s="8"/>
    </row>
    <row r="14" ht="12">
      <c r="T14" s="8"/>
    </row>
  </sheetData>
  <sheetProtection/>
  <printOptions/>
  <pageMargins left="0.3937007874015748" right="0.4330708661417323" top="0.984251968503937" bottom="1.5748031496062993" header="0.5118110236220472" footer="0.5118110236220472"/>
  <pageSetup horizontalDpi="600" verticalDpi="600" orientation="landscape" paperSize="9" r:id="rId2"/>
  <headerFooter alignWithMargins="0">
    <oddHeader>&amp;L&amp;"Calibri,Gras"&amp;12Challenge Jeunes Ile de France - R1&amp;C&amp;"Calibri,Gras"&amp;14Classement 2018</oddHeader>
    <oddFooter>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</dc:creator>
  <cp:keywords/>
  <dc:description/>
  <cp:lastModifiedBy>LIFT</cp:lastModifiedBy>
  <cp:lastPrinted>2018-07-16T09:58:53Z</cp:lastPrinted>
  <dcterms:created xsi:type="dcterms:W3CDTF">2008-09-29T07:54:16Z</dcterms:created>
  <dcterms:modified xsi:type="dcterms:W3CDTF">2019-07-03T10:53:46Z</dcterms:modified>
  <cp:category/>
  <cp:version/>
  <cp:contentType/>
  <cp:contentStatus/>
</cp:coreProperties>
</file>